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 activeTab="5"/>
  </bookViews>
  <sheets>
    <sheet name="ต.ค.66" sheetId="1" r:id="rId1"/>
    <sheet name="พ.ย.66" sheetId="4" r:id="rId2"/>
    <sheet name="ธ.ค.66" sheetId="5" r:id="rId3"/>
    <sheet name="ม.ค. 67" sheetId="6" r:id="rId4"/>
    <sheet name="ก.พ. 67" sheetId="7" r:id="rId5"/>
    <sheet name="มี.ค. 67" sheetId="8" r:id="rId6"/>
    <sheet name="Sheet2" sheetId="2" r:id="rId7"/>
    <sheet name="Sheet3" sheetId="3" r:id="rId8"/>
  </sheets>
  <calcPr calcId="144525"/>
</workbook>
</file>

<file path=xl/calcChain.xml><?xml version="1.0" encoding="utf-8"?>
<calcChain xmlns="http://schemas.openxmlformats.org/spreadsheetml/2006/main">
  <c r="D11" i="8" l="1"/>
  <c r="C11" i="8"/>
  <c r="D11" i="7"/>
  <c r="C11" i="7"/>
  <c r="D11" i="6"/>
  <c r="C11" i="6"/>
  <c r="D11" i="5"/>
  <c r="C11" i="5"/>
  <c r="D11" i="4"/>
  <c r="C11" i="4"/>
  <c r="D11" i="1"/>
  <c r="C11" i="1"/>
</calcChain>
</file>

<file path=xl/sharedStrings.xml><?xml version="1.0" encoding="utf-8"?>
<sst xmlns="http://schemas.openxmlformats.org/spreadsheetml/2006/main" count="260" uniqueCount="65">
  <si>
    <t>สถานีตำรวจภูธรจอหอ จังหวัดนครราชสีมา</t>
  </si>
  <si>
    <t>สรุปผลการดำเนินการจัดซื้อจัดจ้างในรอบเดือน ตุลาคม 2566</t>
  </si>
  <si>
    <t>วันที่ 1 เดือน พฤศจิกายน พ.ศ. 2566</t>
  </si>
  <si>
    <t>ลำดับ</t>
  </si>
  <si>
    <t>งานที่จัดซื้อ หรือจัดจ้าง</t>
  </si>
  <si>
    <t>วงเงินที่จัดซื้อหรือจัดจ้าง (บาท)</t>
  </si>
  <si>
    <t>ราคากลาง (บาท)</t>
  </si>
  <si>
    <t>วิธีซื้อ 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</si>
  <si>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</si>
  <si>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</si>
  <si>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</si>
  <si>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</si>
  <si>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จ้างเหมาทำความสะอาด</t>
  </si>
  <si>
    <t>นายทนงค์ ทานอก</t>
  </si>
  <si>
    <t>ราคาอยู่ในเกณฑ์</t>
  </si>
  <si>
    <t>จ้างเหมาทำอาหารผู้ต้องหา</t>
  </si>
  <si>
    <t>ใบจัดจ้าง ที่ 1/2567</t>
  </si>
  <si>
    <t>ใบจัดจ้าง ที่ 2/2567</t>
  </si>
  <si>
    <t>นางใกล้รุ่ง จำกลาง</t>
  </si>
  <si>
    <t>รวม</t>
  </si>
  <si>
    <t>ใบจัดซื้อ ที่ 1/2567</t>
  </si>
  <si>
    <t>ใบจัดซื้อ ที่ 2/2567</t>
  </si>
  <si>
    <t>ใบจัดซื้อ ที่ 3/2567</t>
  </si>
  <si>
    <t>ซื้อน้ำมั้นเชื้อเพลิงรถยนต์ จยย.</t>
  </si>
  <si>
    <t>ซื้อน้ำมั้นเชื้อเพลิงรถตู้ (เช่า)</t>
  </si>
  <si>
    <t>ซื้อน้ำมั้นเชื้อเพลิงรถขนผู้ต้องหา (เช่า)</t>
  </si>
  <si>
    <t>วิธีเฉพาะเจาะจง</t>
  </si>
  <si>
    <t xml:space="preserve"> หจก.พิศลัดดาบริการ</t>
  </si>
  <si>
    <t>นายทนง นานอก</t>
  </si>
  <si>
    <t>สรุปผลการดำเนินการจัดซื้อจัดจ้างในรอบเดือน พฤศจิกายน 2566</t>
  </si>
  <si>
    <t>วันที่ 1 เดือน ธันวาคม พ.ศ. 2566</t>
  </si>
  <si>
    <t>ใบจัดจ้าง ที่ 3/2567</t>
  </si>
  <si>
    <t>ใบจัดซื้อ ที่ 4/2567</t>
  </si>
  <si>
    <t>ใบจัดซื้อ ที่ 6/2567</t>
  </si>
  <si>
    <t>ใบจัดซื้อ ที่ 5/2567</t>
  </si>
  <si>
    <t>สรุปผลการดำเนินการจัดซื้อจัดจ้างในรอบเดือน ธันวาคม 2566</t>
  </si>
  <si>
    <t>วันที่ 29 เดือน ธันวาคม พ.ศ. 2566</t>
  </si>
  <si>
    <t>ใบจัดจ้าง ที่ 4/2567</t>
  </si>
  <si>
    <t>ใบจัดจ้าง ที่ 5/2567</t>
  </si>
  <si>
    <t>ใบจัดซื้อ ที่ 7/2567</t>
  </si>
  <si>
    <t>ใบจัดซื้อ ที่ 8/2567</t>
  </si>
  <si>
    <t>ใบจัดซื้อ ที่ 9/2567</t>
  </si>
  <si>
    <t>สรุปผลการดำเนินการจัดซื้อจัดจ้างในรอบเดือน มกราคม 2567</t>
  </si>
  <si>
    <t>วันที่ 31 เดือน มกราคม พ.ศ. 2567</t>
  </si>
  <si>
    <t xml:space="preserve">ภ.จว.นครราชสีมา เป็นผู้จัดซื้อ โดยหักจากเงินงบประมาณ ที่สภ.จอหอ ได้รับจัดสรร หมวดน้ำมันเชื้อเพลิง </t>
  </si>
  <si>
    <t>พรบ.รถยนต์ และรถจักรยานยนต์</t>
  </si>
  <si>
    <t>สรุปผลการดำเนินการจัดซื้อจัดจ้างในรอบเดือน กุมภาพันธ์ 2567</t>
  </si>
  <si>
    <t>วันที่ 29 เดือน กุมภาพันธ์ พ.ศ. 2567</t>
  </si>
  <si>
    <t>ใบจัดจ้าง ที่ 6/2567</t>
  </si>
  <si>
    <t>ใบจัดจ้าง ที่ 7/2567</t>
  </si>
  <si>
    <t>ใบจัดซื้อ ที่ 10/2567</t>
  </si>
  <si>
    <t>ใบจัดซื้อ ที่ 11/2567</t>
  </si>
  <si>
    <t>ใบจัดซื้อ ที่ 12/2567</t>
  </si>
  <si>
    <t>ใบจัดจ้าง ที่ 8/2567</t>
  </si>
  <si>
    <t>ใบจัดจ้าง ที่ 9/2567</t>
  </si>
  <si>
    <t>ใบจัดซื้อ ที่ 13/2567</t>
  </si>
  <si>
    <t>ใบจัดซื้อ ที่ 14/2567</t>
  </si>
  <si>
    <t>ใบจัดซื้อ ที่ 15/2567</t>
  </si>
  <si>
    <t>สรุปผลการดำเนินการจัดซื้อจัดจ้างในรอบเดือน มีนาคม 2567</t>
  </si>
  <si>
    <t>วันที่ 29 เดือน มีนาคม พ.ศ. 2567</t>
  </si>
  <si>
    <t>ใบจัดจ้าง ที่ 10/2567</t>
  </si>
  <si>
    <t>ใบจัดจ้าง ที่ 11/2567</t>
  </si>
  <si>
    <t>ใบจัดซื้อ ที่ 16/2567</t>
  </si>
  <si>
    <t>ใบจัดซื้อ ที่ 17/2567</t>
  </si>
  <si>
    <t>ใบจัดซื้อ ที่ 18/2567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</si>
</sst>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" xfId="1" applyFont="1" applyBorder="1"/>
    <xf numFmtId="43" fontId="2" fillId="0" borderId="1" xfId="1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center"/>
    </xf>
    <xf numFmtId="43" fontId="4" fillId="0" borderId="3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3" fontId="4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C13" sqref="C13"/>
    </sheetView>
  </sheetViews>
  <sheetFormatPr defaultRowHeight="24" x14ac:dyDescent="0.55000000000000004"/>
  <cols>
    <col min="1" max="1" width="5.875" style="8" customWidth="1"/>
    <col min="2" max="2" width="27.625" style="1" customWidth="1"/>
    <col min="3" max="5" width="13.5" style="1" customWidth="1"/>
    <col min="6" max="6" width="20.625" style="1" customWidth="1"/>
    <col min="7" max="7" width="17.25" style="1" customWidth="1"/>
    <col min="8" max="8" width="14.25" style="1" customWidth="1"/>
    <col min="9" max="9" width="18.375" style="1" customWidth="1"/>
    <col min="10" max="16384" width="9" style="1"/>
  </cols>
  <sheetData>
    <row r="1" spans="1:9" x14ac:dyDescent="0.55000000000000004">
      <c r="A1" s="17" t="s">
        <v>1</v>
      </c>
      <c r="B1" s="17"/>
      <c r="C1" s="17"/>
      <c r="D1" s="17"/>
      <c r="E1" s="17"/>
      <c r="F1" s="17"/>
      <c r="G1" s="17"/>
      <c r="H1" s="17"/>
      <c r="I1" s="17"/>
    </row>
    <row r="2" spans="1:9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x14ac:dyDescent="0.55000000000000004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4" spans="1:9" ht="73.5" customHeight="1" x14ac:dyDescent="0.5500000000000000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3" t="s">
        <v>11</v>
      </c>
    </row>
    <row r="5" spans="1:9" ht="24" customHeight="1" x14ac:dyDescent="0.55000000000000004">
      <c r="A5" s="9">
        <v>1</v>
      </c>
      <c r="B5" s="11" t="s">
        <v>12</v>
      </c>
      <c r="C5" s="13">
        <v>4000</v>
      </c>
      <c r="D5" s="13">
        <v>4000</v>
      </c>
      <c r="E5" s="10" t="s">
        <v>26</v>
      </c>
      <c r="F5" s="9" t="s">
        <v>28</v>
      </c>
      <c r="G5" s="10" t="s">
        <v>13</v>
      </c>
      <c r="H5" s="10" t="s">
        <v>14</v>
      </c>
      <c r="I5" s="10" t="s">
        <v>16</v>
      </c>
    </row>
    <row r="6" spans="1:9" x14ac:dyDescent="0.55000000000000004">
      <c r="A6" s="7">
        <v>2</v>
      </c>
      <c r="B6" s="12" t="s">
        <v>15</v>
      </c>
      <c r="C6" s="4">
        <v>1825</v>
      </c>
      <c r="D6" s="4">
        <v>1825</v>
      </c>
      <c r="E6" s="10" t="s">
        <v>26</v>
      </c>
      <c r="F6" s="14" t="s">
        <v>18</v>
      </c>
      <c r="G6" s="14" t="s">
        <v>18</v>
      </c>
      <c r="H6" s="10" t="s">
        <v>14</v>
      </c>
      <c r="I6" s="14" t="s">
        <v>17</v>
      </c>
    </row>
    <row r="7" spans="1:9" x14ac:dyDescent="0.55000000000000004">
      <c r="A7" s="7">
        <v>3</v>
      </c>
      <c r="B7" s="12" t="s">
        <v>23</v>
      </c>
      <c r="C7" s="4">
        <v>58088.88</v>
      </c>
      <c r="D7" s="4">
        <v>58088.88</v>
      </c>
      <c r="E7" s="10" t="s">
        <v>26</v>
      </c>
      <c r="F7" s="14" t="s">
        <v>27</v>
      </c>
      <c r="G7" s="14" t="s">
        <v>27</v>
      </c>
      <c r="H7" s="10" t="s">
        <v>14</v>
      </c>
      <c r="I7" s="14" t="s">
        <v>20</v>
      </c>
    </row>
    <row r="8" spans="1:9" x14ac:dyDescent="0.55000000000000004">
      <c r="A8" s="7">
        <v>4</v>
      </c>
      <c r="B8" s="12" t="s">
        <v>24</v>
      </c>
      <c r="C8" s="4">
        <v>3054</v>
      </c>
      <c r="D8" s="4">
        <v>3054</v>
      </c>
      <c r="E8" s="10" t="s">
        <v>26</v>
      </c>
      <c r="F8" s="14" t="s">
        <v>27</v>
      </c>
      <c r="G8" s="14" t="s">
        <v>27</v>
      </c>
      <c r="H8" s="10" t="s">
        <v>14</v>
      </c>
      <c r="I8" s="14" t="s">
        <v>21</v>
      </c>
    </row>
    <row r="9" spans="1:9" x14ac:dyDescent="0.55000000000000004">
      <c r="A9" s="7">
        <v>5</v>
      </c>
      <c r="B9" s="12" t="s">
        <v>25</v>
      </c>
      <c r="C9" s="4">
        <v>1832.4</v>
      </c>
      <c r="D9" s="4">
        <v>1832.4</v>
      </c>
      <c r="E9" s="10" t="s">
        <v>26</v>
      </c>
      <c r="F9" s="14" t="s">
        <v>27</v>
      </c>
      <c r="G9" s="14" t="s">
        <v>27</v>
      </c>
      <c r="H9" s="10" t="s">
        <v>14</v>
      </c>
      <c r="I9" s="14" t="s">
        <v>22</v>
      </c>
    </row>
    <row r="10" spans="1:9" x14ac:dyDescent="0.55000000000000004">
      <c r="A10" s="7">
        <v>6</v>
      </c>
      <c r="B10" s="12" t="s">
        <v>45</v>
      </c>
      <c r="C10" s="4">
        <v>22475.35</v>
      </c>
      <c r="D10" s="18" t="s">
        <v>44</v>
      </c>
      <c r="E10" s="19"/>
      <c r="F10" s="19"/>
      <c r="G10" s="19"/>
      <c r="H10" s="19"/>
      <c r="I10" s="20"/>
    </row>
    <row r="11" spans="1:9" x14ac:dyDescent="0.55000000000000004">
      <c r="A11" s="7"/>
      <c r="B11" s="15" t="s">
        <v>19</v>
      </c>
      <c r="C11" s="5">
        <f>SUM(C5:C10)</f>
        <v>91275.63</v>
      </c>
      <c r="D11" s="5">
        <f>SUM(D5:D10)</f>
        <v>68800.28</v>
      </c>
      <c r="E11" s="15"/>
      <c r="F11" s="15"/>
      <c r="G11" s="15"/>
      <c r="H11" s="5"/>
      <c r="I11" s="15"/>
    </row>
    <row r="13" spans="1:9" x14ac:dyDescent="0.55000000000000004">
      <c r="A13" s="6"/>
    </row>
  </sheetData>
  <mergeCells count="4">
    <mergeCell ref="A1:I1"/>
    <mergeCell ref="A2:I2"/>
    <mergeCell ref="A3:I3"/>
    <mergeCell ref="D10:I10"/>
  </mergeCells>
  <pageMargins left="0.25" right="0.25" top="0.75" bottom="0.75" header="0.3" footer="0.3"/>
  <pageSetup paperSize="9" scale="92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J8" sqref="J8"/>
    </sheetView>
  </sheetViews>
  <sheetFormatPr defaultRowHeight="24" x14ac:dyDescent="0.55000000000000004"/>
  <cols>
    <col min="1" max="1" width="5.875" style="8" customWidth="1"/>
    <col min="2" max="2" width="27.625" style="1" customWidth="1"/>
    <col min="3" max="5" width="13.5" style="1" customWidth="1"/>
    <col min="6" max="6" width="20.625" style="1" customWidth="1"/>
    <col min="7" max="7" width="17.25" style="1" customWidth="1"/>
    <col min="8" max="8" width="14.25" style="1" customWidth="1"/>
    <col min="9" max="9" width="18.375" style="1" customWidth="1"/>
    <col min="10" max="16384" width="9" style="1"/>
  </cols>
  <sheetData>
    <row r="1" spans="1:9" x14ac:dyDescent="0.55000000000000004">
      <c r="A1" s="17" t="s">
        <v>29</v>
      </c>
      <c r="B1" s="17"/>
      <c r="C1" s="17"/>
      <c r="D1" s="17"/>
      <c r="E1" s="17"/>
      <c r="F1" s="17"/>
      <c r="G1" s="17"/>
      <c r="H1" s="17"/>
      <c r="I1" s="17"/>
    </row>
    <row r="2" spans="1:9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x14ac:dyDescent="0.55000000000000004">
      <c r="A3" s="17" t="s">
        <v>30</v>
      </c>
      <c r="B3" s="17"/>
      <c r="C3" s="17"/>
      <c r="D3" s="17"/>
      <c r="E3" s="17"/>
      <c r="F3" s="17"/>
      <c r="G3" s="17"/>
      <c r="H3" s="17"/>
      <c r="I3" s="17"/>
    </row>
    <row r="4" spans="1:9" ht="73.5" customHeight="1" x14ac:dyDescent="0.5500000000000000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3" t="s">
        <v>11</v>
      </c>
    </row>
    <row r="5" spans="1:9" ht="24" customHeight="1" x14ac:dyDescent="0.55000000000000004">
      <c r="A5" s="9">
        <v>1</v>
      </c>
      <c r="B5" s="11" t="s">
        <v>12</v>
      </c>
      <c r="C5" s="13">
        <v>4000</v>
      </c>
      <c r="D5" s="13">
        <v>4000</v>
      </c>
      <c r="E5" s="10" t="s">
        <v>26</v>
      </c>
      <c r="F5" s="9" t="s">
        <v>28</v>
      </c>
      <c r="G5" s="10" t="s">
        <v>13</v>
      </c>
      <c r="H5" s="10" t="s">
        <v>14</v>
      </c>
      <c r="I5" s="10" t="s">
        <v>17</v>
      </c>
    </row>
    <row r="6" spans="1:9" x14ac:dyDescent="0.55000000000000004">
      <c r="A6" s="7">
        <v>2</v>
      </c>
      <c r="B6" s="12" t="s">
        <v>15</v>
      </c>
      <c r="C6" s="4">
        <v>1125</v>
      </c>
      <c r="D6" s="4">
        <v>1125</v>
      </c>
      <c r="E6" s="10" t="s">
        <v>26</v>
      </c>
      <c r="F6" s="14" t="s">
        <v>18</v>
      </c>
      <c r="G6" s="14" t="s">
        <v>18</v>
      </c>
      <c r="H6" s="10" t="s">
        <v>14</v>
      </c>
      <c r="I6" s="14" t="s">
        <v>31</v>
      </c>
    </row>
    <row r="7" spans="1:9" x14ac:dyDescent="0.55000000000000004">
      <c r="A7" s="7">
        <v>3</v>
      </c>
      <c r="B7" s="12" t="s">
        <v>23</v>
      </c>
      <c r="C7" s="4">
        <v>60054.48</v>
      </c>
      <c r="D7" s="4">
        <v>60054.48</v>
      </c>
      <c r="E7" s="10" t="s">
        <v>26</v>
      </c>
      <c r="F7" s="14" t="s">
        <v>27</v>
      </c>
      <c r="G7" s="14" t="s">
        <v>27</v>
      </c>
      <c r="H7" s="10" t="s">
        <v>14</v>
      </c>
      <c r="I7" s="14" t="s">
        <v>32</v>
      </c>
    </row>
    <row r="8" spans="1:9" x14ac:dyDescent="0.55000000000000004">
      <c r="A8" s="7">
        <v>4</v>
      </c>
      <c r="B8" s="12" t="s">
        <v>24</v>
      </c>
      <c r="C8" s="4">
        <v>2856.6</v>
      </c>
      <c r="D8" s="4">
        <v>2856.6</v>
      </c>
      <c r="E8" s="10" t="s">
        <v>26</v>
      </c>
      <c r="F8" s="14" t="s">
        <v>27</v>
      </c>
      <c r="G8" s="14" t="s">
        <v>27</v>
      </c>
      <c r="H8" s="10" t="s">
        <v>14</v>
      </c>
      <c r="I8" s="14" t="s">
        <v>34</v>
      </c>
    </row>
    <row r="9" spans="1:9" x14ac:dyDescent="0.55000000000000004">
      <c r="A9" s="7">
        <v>5</v>
      </c>
      <c r="B9" s="12" t="s">
        <v>25</v>
      </c>
      <c r="C9" s="4">
        <v>1904.4</v>
      </c>
      <c r="D9" s="4">
        <v>1904.4</v>
      </c>
      <c r="E9" s="10" t="s">
        <v>26</v>
      </c>
      <c r="F9" s="14" t="s">
        <v>27</v>
      </c>
      <c r="G9" s="14" t="s">
        <v>27</v>
      </c>
      <c r="H9" s="10" t="s">
        <v>14</v>
      </c>
      <c r="I9" s="14" t="s">
        <v>33</v>
      </c>
    </row>
    <row r="10" spans="1:9" x14ac:dyDescent="0.55000000000000004">
      <c r="A10" s="7"/>
      <c r="B10" s="12"/>
      <c r="C10" s="4"/>
      <c r="D10" s="4"/>
      <c r="E10" s="14"/>
      <c r="F10" s="14"/>
      <c r="G10" s="14"/>
      <c r="H10" s="4"/>
      <c r="I10" s="14"/>
    </row>
    <row r="11" spans="1:9" x14ac:dyDescent="0.55000000000000004">
      <c r="A11" s="7"/>
      <c r="B11" s="15" t="s">
        <v>19</v>
      </c>
      <c r="C11" s="5">
        <f>SUM(C5:C10)</f>
        <v>69940.479999999996</v>
      </c>
      <c r="D11" s="5">
        <f>SUM(D5:D10)</f>
        <v>69940.479999999996</v>
      </c>
      <c r="E11" s="15"/>
      <c r="F11" s="15"/>
      <c r="G11" s="15"/>
      <c r="H11" s="5"/>
      <c r="I11" s="15"/>
    </row>
    <row r="13" spans="1:9" x14ac:dyDescent="0.55000000000000004">
      <c r="A13" s="6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2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J8" sqref="J8"/>
    </sheetView>
  </sheetViews>
  <sheetFormatPr defaultRowHeight="24" x14ac:dyDescent="0.55000000000000004"/>
  <cols>
    <col min="1" max="1" width="5.875" style="8" customWidth="1"/>
    <col min="2" max="2" width="27.625" style="1" customWidth="1"/>
    <col min="3" max="5" width="13.5" style="1" customWidth="1"/>
    <col min="6" max="6" width="20.625" style="1" customWidth="1"/>
    <col min="7" max="7" width="17.25" style="1" customWidth="1"/>
    <col min="8" max="8" width="14.25" style="1" customWidth="1"/>
    <col min="9" max="9" width="18.375" style="1" customWidth="1"/>
    <col min="10" max="16384" width="9" style="1"/>
  </cols>
  <sheetData>
    <row r="1" spans="1:9" x14ac:dyDescent="0.55000000000000004">
      <c r="A1" s="17" t="s">
        <v>35</v>
      </c>
      <c r="B1" s="17"/>
      <c r="C1" s="17"/>
      <c r="D1" s="17"/>
      <c r="E1" s="17"/>
      <c r="F1" s="17"/>
      <c r="G1" s="17"/>
      <c r="H1" s="17"/>
      <c r="I1" s="17"/>
    </row>
    <row r="2" spans="1:9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x14ac:dyDescent="0.55000000000000004">
      <c r="A3" s="17" t="s">
        <v>36</v>
      </c>
      <c r="B3" s="17"/>
      <c r="C3" s="17"/>
      <c r="D3" s="17"/>
      <c r="E3" s="17"/>
      <c r="F3" s="17"/>
      <c r="G3" s="17"/>
      <c r="H3" s="17"/>
      <c r="I3" s="17"/>
    </row>
    <row r="4" spans="1:9" ht="73.5" customHeight="1" x14ac:dyDescent="0.5500000000000000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3" t="s">
        <v>11</v>
      </c>
    </row>
    <row r="5" spans="1:9" ht="24" customHeight="1" x14ac:dyDescent="0.55000000000000004">
      <c r="A5" s="9">
        <v>1</v>
      </c>
      <c r="B5" s="11" t="s">
        <v>12</v>
      </c>
      <c r="C5" s="13">
        <v>4000</v>
      </c>
      <c r="D5" s="13">
        <v>4000</v>
      </c>
      <c r="E5" s="10" t="s">
        <v>26</v>
      </c>
      <c r="F5" s="9" t="s">
        <v>28</v>
      </c>
      <c r="G5" s="10" t="s">
        <v>13</v>
      </c>
      <c r="H5" s="10" t="s">
        <v>14</v>
      </c>
      <c r="I5" s="10" t="s">
        <v>37</v>
      </c>
    </row>
    <row r="6" spans="1:9" x14ac:dyDescent="0.55000000000000004">
      <c r="A6" s="7">
        <v>2</v>
      </c>
      <c r="B6" s="12" t="s">
        <v>15</v>
      </c>
      <c r="C6" s="4">
        <v>1600</v>
      </c>
      <c r="D6" s="4">
        <v>1600</v>
      </c>
      <c r="E6" s="10" t="s">
        <v>26</v>
      </c>
      <c r="F6" s="14" t="s">
        <v>18</v>
      </c>
      <c r="G6" s="14" t="s">
        <v>18</v>
      </c>
      <c r="H6" s="10" t="s">
        <v>14</v>
      </c>
      <c r="I6" s="14" t="s">
        <v>38</v>
      </c>
    </row>
    <row r="7" spans="1:9" x14ac:dyDescent="0.55000000000000004">
      <c r="A7" s="7">
        <v>3</v>
      </c>
      <c r="B7" s="12" t="s">
        <v>23</v>
      </c>
      <c r="C7" s="4">
        <v>55964.6</v>
      </c>
      <c r="D7" s="4">
        <v>55964.6</v>
      </c>
      <c r="E7" s="10" t="s">
        <v>26</v>
      </c>
      <c r="F7" s="14" t="s">
        <v>27</v>
      </c>
      <c r="G7" s="14" t="s">
        <v>27</v>
      </c>
      <c r="H7" s="10" t="s">
        <v>14</v>
      </c>
      <c r="I7" s="14" t="s">
        <v>39</v>
      </c>
    </row>
    <row r="8" spans="1:9" x14ac:dyDescent="0.55000000000000004">
      <c r="A8" s="7">
        <v>4</v>
      </c>
      <c r="B8" s="12" t="s">
        <v>24</v>
      </c>
      <c r="C8" s="4">
        <v>3742.8</v>
      </c>
      <c r="D8" s="4">
        <v>3742.8</v>
      </c>
      <c r="E8" s="10" t="s">
        <v>26</v>
      </c>
      <c r="F8" s="14" t="s">
        <v>27</v>
      </c>
      <c r="G8" s="14" t="s">
        <v>27</v>
      </c>
      <c r="H8" s="10" t="s">
        <v>14</v>
      </c>
      <c r="I8" s="14" t="s">
        <v>40</v>
      </c>
    </row>
    <row r="9" spans="1:9" x14ac:dyDescent="0.55000000000000004">
      <c r="A9" s="7">
        <v>5</v>
      </c>
      <c r="B9" s="12" t="s">
        <v>25</v>
      </c>
      <c r="C9" s="4">
        <v>2183.3000000000002</v>
      </c>
      <c r="D9" s="4">
        <v>2183.3000000000002</v>
      </c>
      <c r="E9" s="10" t="s">
        <v>26</v>
      </c>
      <c r="F9" s="14" t="s">
        <v>27</v>
      </c>
      <c r="G9" s="14" t="s">
        <v>27</v>
      </c>
      <c r="H9" s="10" t="s">
        <v>14</v>
      </c>
      <c r="I9" s="14" t="s">
        <v>41</v>
      </c>
    </row>
    <row r="10" spans="1:9" x14ac:dyDescent="0.55000000000000004">
      <c r="A10" s="7"/>
      <c r="B10" s="12"/>
      <c r="C10" s="4"/>
      <c r="D10" s="4"/>
      <c r="E10" s="14"/>
      <c r="F10" s="14"/>
      <c r="G10" s="14"/>
      <c r="H10" s="4"/>
      <c r="I10" s="14"/>
    </row>
    <row r="11" spans="1:9" x14ac:dyDescent="0.55000000000000004">
      <c r="A11" s="7"/>
      <c r="B11" s="15" t="s">
        <v>19</v>
      </c>
      <c r="C11" s="5">
        <f>SUM(C5:C10)</f>
        <v>67490.7</v>
      </c>
      <c r="D11" s="5">
        <f>SUM(D5:D10)</f>
        <v>67490.7</v>
      </c>
      <c r="E11" s="15"/>
      <c r="F11" s="15"/>
      <c r="G11" s="15"/>
      <c r="H11" s="5"/>
      <c r="I11" s="15"/>
    </row>
    <row r="13" spans="1:9" x14ac:dyDescent="0.55000000000000004">
      <c r="A13" s="6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2" fitToHeight="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K10" sqref="K10"/>
    </sheetView>
  </sheetViews>
  <sheetFormatPr defaultRowHeight="24" x14ac:dyDescent="0.55000000000000004"/>
  <cols>
    <col min="1" max="1" width="5.875" style="8" customWidth="1"/>
    <col min="2" max="2" width="27.625" style="1" customWidth="1"/>
    <col min="3" max="5" width="13.5" style="1" customWidth="1"/>
    <col min="6" max="6" width="20.625" style="1" customWidth="1"/>
    <col min="7" max="7" width="17.25" style="1" customWidth="1"/>
    <col min="8" max="8" width="14.25" style="1" customWidth="1"/>
    <col min="9" max="9" width="18.375" style="1" customWidth="1"/>
    <col min="10" max="16384" width="9" style="1"/>
  </cols>
  <sheetData>
    <row r="1" spans="1:9" x14ac:dyDescent="0.55000000000000004">
      <c r="A1" s="17" t="s">
        <v>42</v>
      </c>
      <c r="B1" s="17"/>
      <c r="C1" s="17"/>
      <c r="D1" s="17"/>
      <c r="E1" s="17"/>
      <c r="F1" s="17"/>
      <c r="G1" s="17"/>
      <c r="H1" s="17"/>
      <c r="I1" s="17"/>
    </row>
    <row r="2" spans="1:9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x14ac:dyDescent="0.55000000000000004">
      <c r="A3" s="17" t="s">
        <v>43</v>
      </c>
      <c r="B3" s="17"/>
      <c r="C3" s="17"/>
      <c r="D3" s="17"/>
      <c r="E3" s="17"/>
      <c r="F3" s="17"/>
      <c r="G3" s="17"/>
      <c r="H3" s="17"/>
      <c r="I3" s="17"/>
    </row>
    <row r="4" spans="1:9" ht="73.5" customHeight="1" x14ac:dyDescent="0.5500000000000000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3" t="s">
        <v>11</v>
      </c>
    </row>
    <row r="5" spans="1:9" ht="24" customHeight="1" x14ac:dyDescent="0.55000000000000004">
      <c r="A5" s="9">
        <v>1</v>
      </c>
      <c r="B5" s="11" t="s">
        <v>12</v>
      </c>
      <c r="C5" s="13">
        <v>4000</v>
      </c>
      <c r="D5" s="13">
        <v>4000</v>
      </c>
      <c r="E5" s="10" t="s">
        <v>26</v>
      </c>
      <c r="F5" s="9" t="s">
        <v>28</v>
      </c>
      <c r="G5" s="10" t="s">
        <v>13</v>
      </c>
      <c r="H5" s="10" t="s">
        <v>14</v>
      </c>
      <c r="I5" s="10" t="s">
        <v>48</v>
      </c>
    </row>
    <row r="6" spans="1:9" x14ac:dyDescent="0.55000000000000004">
      <c r="A6" s="7">
        <v>2</v>
      </c>
      <c r="B6" s="12" t="s">
        <v>15</v>
      </c>
      <c r="C6" s="4">
        <v>1900</v>
      </c>
      <c r="D6" s="4">
        <v>1900</v>
      </c>
      <c r="E6" s="10" t="s">
        <v>26</v>
      </c>
      <c r="F6" s="14" t="s">
        <v>18</v>
      </c>
      <c r="G6" s="14" t="s">
        <v>18</v>
      </c>
      <c r="H6" s="10" t="s">
        <v>14</v>
      </c>
      <c r="I6" s="14" t="s">
        <v>49</v>
      </c>
    </row>
    <row r="7" spans="1:9" x14ac:dyDescent="0.55000000000000004">
      <c r="A7" s="7">
        <v>3</v>
      </c>
      <c r="B7" s="12" t="s">
        <v>23</v>
      </c>
      <c r="C7" s="4">
        <v>62287.199999999997</v>
      </c>
      <c r="D7" s="4">
        <v>62287.199999999997</v>
      </c>
      <c r="E7" s="10" t="s">
        <v>26</v>
      </c>
      <c r="F7" s="14" t="s">
        <v>27</v>
      </c>
      <c r="G7" s="14" t="s">
        <v>27</v>
      </c>
      <c r="H7" s="10" t="s">
        <v>14</v>
      </c>
      <c r="I7" s="14" t="s">
        <v>50</v>
      </c>
    </row>
    <row r="8" spans="1:9" x14ac:dyDescent="0.55000000000000004">
      <c r="A8" s="7">
        <v>4</v>
      </c>
      <c r="B8" s="12" t="s">
        <v>24</v>
      </c>
      <c r="C8" s="4">
        <v>3616.8</v>
      </c>
      <c r="D8" s="4">
        <v>3616.8</v>
      </c>
      <c r="E8" s="10" t="s">
        <v>26</v>
      </c>
      <c r="F8" s="14" t="s">
        <v>27</v>
      </c>
      <c r="G8" s="14" t="s">
        <v>27</v>
      </c>
      <c r="H8" s="10" t="s">
        <v>14</v>
      </c>
      <c r="I8" s="14" t="s">
        <v>51</v>
      </c>
    </row>
    <row r="9" spans="1:9" x14ac:dyDescent="0.55000000000000004">
      <c r="A9" s="7">
        <v>5</v>
      </c>
      <c r="B9" s="12" t="s">
        <v>25</v>
      </c>
      <c r="C9" s="4">
        <v>2109.8000000000002</v>
      </c>
      <c r="D9" s="4">
        <v>2109.8000000000002</v>
      </c>
      <c r="E9" s="10" t="s">
        <v>26</v>
      </c>
      <c r="F9" s="14" t="s">
        <v>27</v>
      </c>
      <c r="G9" s="14" t="s">
        <v>27</v>
      </c>
      <c r="H9" s="10" t="s">
        <v>14</v>
      </c>
      <c r="I9" s="14" t="s">
        <v>52</v>
      </c>
    </row>
    <row r="10" spans="1:9" x14ac:dyDescent="0.55000000000000004">
      <c r="A10" s="7"/>
      <c r="B10" s="12"/>
      <c r="C10" s="4"/>
      <c r="D10" s="4"/>
      <c r="E10" s="14"/>
      <c r="F10" s="14"/>
      <c r="G10" s="14"/>
      <c r="H10" s="4"/>
      <c r="I10" s="14"/>
    </row>
    <row r="11" spans="1:9" x14ac:dyDescent="0.55000000000000004">
      <c r="A11" s="7"/>
      <c r="B11" s="15" t="s">
        <v>19</v>
      </c>
      <c r="C11" s="5">
        <f>SUM(C5:C10)</f>
        <v>73913.8</v>
      </c>
      <c r="D11" s="5">
        <f>SUM(D5:D10)</f>
        <v>73913.8</v>
      </c>
      <c r="E11" s="15"/>
      <c r="F11" s="15"/>
      <c r="G11" s="15"/>
      <c r="H11" s="5"/>
      <c r="I11" s="15"/>
    </row>
    <row r="13" spans="1:9" x14ac:dyDescent="0.55000000000000004">
      <c r="A13" s="6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2" fitToHeight="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J8" sqref="J8"/>
    </sheetView>
  </sheetViews>
  <sheetFormatPr defaultRowHeight="24" x14ac:dyDescent="0.55000000000000004"/>
  <cols>
    <col min="1" max="1" width="5.875" style="8" customWidth="1"/>
    <col min="2" max="2" width="27.625" style="1" customWidth="1"/>
    <col min="3" max="5" width="13.5" style="1" customWidth="1"/>
    <col min="6" max="6" width="20.625" style="1" customWidth="1"/>
    <col min="7" max="7" width="17.25" style="1" customWidth="1"/>
    <col min="8" max="8" width="14.25" style="1" customWidth="1"/>
    <col min="9" max="9" width="18.375" style="1" customWidth="1"/>
    <col min="10" max="16384" width="9" style="1"/>
  </cols>
  <sheetData>
    <row r="1" spans="1:9" x14ac:dyDescent="0.55000000000000004">
      <c r="A1" s="17" t="s">
        <v>46</v>
      </c>
      <c r="B1" s="17"/>
      <c r="C1" s="17"/>
      <c r="D1" s="17"/>
      <c r="E1" s="17"/>
      <c r="F1" s="17"/>
      <c r="G1" s="17"/>
      <c r="H1" s="17"/>
      <c r="I1" s="17"/>
    </row>
    <row r="2" spans="1:9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x14ac:dyDescent="0.55000000000000004">
      <c r="A3" s="17" t="s">
        <v>47</v>
      </c>
      <c r="B3" s="17"/>
      <c r="C3" s="17"/>
      <c r="D3" s="17"/>
      <c r="E3" s="17"/>
      <c r="F3" s="17"/>
      <c r="G3" s="17"/>
      <c r="H3" s="17"/>
      <c r="I3" s="17"/>
    </row>
    <row r="4" spans="1:9" ht="73.5" customHeight="1" x14ac:dyDescent="0.5500000000000000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3" t="s">
        <v>11</v>
      </c>
    </row>
    <row r="5" spans="1:9" ht="24" customHeight="1" x14ac:dyDescent="0.55000000000000004">
      <c r="A5" s="9">
        <v>1</v>
      </c>
      <c r="B5" s="11" t="s">
        <v>12</v>
      </c>
      <c r="C5" s="13">
        <v>4000</v>
      </c>
      <c r="D5" s="13">
        <v>4000</v>
      </c>
      <c r="E5" s="10" t="s">
        <v>26</v>
      </c>
      <c r="F5" s="9" t="s">
        <v>28</v>
      </c>
      <c r="G5" s="10" t="s">
        <v>13</v>
      </c>
      <c r="H5" s="10" t="s">
        <v>14</v>
      </c>
      <c r="I5" s="10" t="s">
        <v>53</v>
      </c>
    </row>
    <row r="6" spans="1:9" x14ac:dyDescent="0.55000000000000004">
      <c r="A6" s="7">
        <v>2</v>
      </c>
      <c r="B6" s="12" t="s">
        <v>15</v>
      </c>
      <c r="C6" s="4">
        <v>1050</v>
      </c>
      <c r="D6" s="4">
        <v>1050</v>
      </c>
      <c r="E6" s="10" t="s">
        <v>26</v>
      </c>
      <c r="F6" s="14" t="s">
        <v>18</v>
      </c>
      <c r="G6" s="14" t="s">
        <v>18</v>
      </c>
      <c r="H6" s="10" t="s">
        <v>14</v>
      </c>
      <c r="I6" s="14" t="s">
        <v>54</v>
      </c>
    </row>
    <row r="7" spans="1:9" x14ac:dyDescent="0.55000000000000004">
      <c r="A7" s="7">
        <v>3</v>
      </c>
      <c r="B7" s="12" t="s">
        <v>23</v>
      </c>
      <c r="C7" s="4">
        <v>76060.320000000007</v>
      </c>
      <c r="D7" s="4">
        <v>76060.320000000007</v>
      </c>
      <c r="E7" s="10" t="s">
        <v>26</v>
      </c>
      <c r="F7" s="14" t="s">
        <v>27</v>
      </c>
      <c r="G7" s="14" t="s">
        <v>27</v>
      </c>
      <c r="H7" s="10" t="s">
        <v>14</v>
      </c>
      <c r="I7" s="14" t="s">
        <v>55</v>
      </c>
    </row>
    <row r="8" spans="1:9" x14ac:dyDescent="0.55000000000000004">
      <c r="A8" s="7">
        <v>4</v>
      </c>
      <c r="B8" s="12" t="s">
        <v>24</v>
      </c>
      <c r="C8" s="4">
        <v>3700.8</v>
      </c>
      <c r="D8" s="4">
        <v>3700.8</v>
      </c>
      <c r="E8" s="10" t="s">
        <v>26</v>
      </c>
      <c r="F8" s="14" t="s">
        <v>27</v>
      </c>
      <c r="G8" s="14" t="s">
        <v>27</v>
      </c>
      <c r="H8" s="10" t="s">
        <v>14</v>
      </c>
      <c r="I8" s="14" t="s">
        <v>56</v>
      </c>
    </row>
    <row r="9" spans="1:9" x14ac:dyDescent="0.55000000000000004">
      <c r="A9" s="7">
        <v>5</v>
      </c>
      <c r="B9" s="12" t="s">
        <v>25</v>
      </c>
      <c r="C9" s="4">
        <v>3044</v>
      </c>
      <c r="D9" s="4">
        <v>3044</v>
      </c>
      <c r="E9" s="10" t="s">
        <v>26</v>
      </c>
      <c r="F9" s="14" t="s">
        <v>27</v>
      </c>
      <c r="G9" s="14" t="s">
        <v>27</v>
      </c>
      <c r="H9" s="10" t="s">
        <v>14</v>
      </c>
      <c r="I9" s="14" t="s">
        <v>57</v>
      </c>
    </row>
    <row r="10" spans="1:9" x14ac:dyDescent="0.55000000000000004">
      <c r="A10" s="7"/>
      <c r="B10" s="12"/>
      <c r="C10" s="4"/>
      <c r="D10" s="4"/>
      <c r="E10" s="14"/>
      <c r="F10" s="14"/>
      <c r="G10" s="14"/>
      <c r="H10" s="4"/>
      <c r="I10" s="14"/>
    </row>
    <row r="11" spans="1:9" x14ac:dyDescent="0.55000000000000004">
      <c r="A11" s="7"/>
      <c r="B11" s="15" t="s">
        <v>19</v>
      </c>
      <c r="C11" s="5">
        <f>SUM(C5:C10)</f>
        <v>87855.12000000001</v>
      </c>
      <c r="D11" s="5">
        <f>SUM(D5:D10)</f>
        <v>87855.12000000001</v>
      </c>
      <c r="E11" s="15"/>
      <c r="F11" s="15"/>
      <c r="G11" s="15"/>
      <c r="H11" s="5"/>
      <c r="I11" s="15"/>
    </row>
    <row r="13" spans="1:9" x14ac:dyDescent="0.55000000000000004">
      <c r="A13" s="6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2" fitToHeight="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workbookViewId="0">
      <selection activeCell="J8" sqref="J8"/>
    </sheetView>
  </sheetViews>
  <sheetFormatPr defaultRowHeight="24" x14ac:dyDescent="0.55000000000000004"/>
  <cols>
    <col min="1" max="1" width="5.875" style="8" customWidth="1"/>
    <col min="2" max="2" width="27.625" style="1" customWidth="1"/>
    <col min="3" max="5" width="13.5" style="1" customWidth="1"/>
    <col min="6" max="6" width="20.625" style="1" customWidth="1"/>
    <col min="7" max="7" width="17.25" style="1" customWidth="1"/>
    <col min="8" max="8" width="14.25" style="1" customWidth="1"/>
    <col min="9" max="9" width="18.375" style="1" customWidth="1"/>
    <col min="10" max="16384" width="9" style="1"/>
  </cols>
  <sheetData>
    <row r="1" spans="1:9" x14ac:dyDescent="0.55000000000000004">
      <c r="A1" s="17" t="s">
        <v>58</v>
      </c>
      <c r="B1" s="17"/>
      <c r="C1" s="17"/>
      <c r="D1" s="17"/>
      <c r="E1" s="17"/>
      <c r="F1" s="17"/>
      <c r="G1" s="17"/>
      <c r="H1" s="17"/>
      <c r="I1" s="17"/>
    </row>
    <row r="2" spans="1:9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x14ac:dyDescent="0.55000000000000004">
      <c r="A3" s="17" t="s">
        <v>59</v>
      </c>
      <c r="B3" s="17"/>
      <c r="C3" s="17"/>
      <c r="D3" s="17"/>
      <c r="E3" s="17"/>
      <c r="F3" s="17"/>
      <c r="G3" s="17"/>
      <c r="H3" s="17"/>
      <c r="I3" s="17"/>
    </row>
    <row r="4" spans="1:9" ht="73.5" customHeight="1" x14ac:dyDescent="0.5500000000000000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3" t="s">
        <v>11</v>
      </c>
    </row>
    <row r="5" spans="1:9" ht="24" customHeight="1" x14ac:dyDescent="0.55000000000000004">
      <c r="A5" s="9">
        <v>1</v>
      </c>
      <c r="B5" s="11" t="s">
        <v>12</v>
      </c>
      <c r="C5" s="13">
        <v>4000</v>
      </c>
      <c r="D5" s="13">
        <v>4000</v>
      </c>
      <c r="E5" s="10" t="s">
        <v>26</v>
      </c>
      <c r="F5" s="9" t="s">
        <v>28</v>
      </c>
      <c r="G5" s="10" t="s">
        <v>13</v>
      </c>
      <c r="H5" s="10" t="s">
        <v>14</v>
      </c>
      <c r="I5" s="10" t="s">
        <v>60</v>
      </c>
    </row>
    <row r="6" spans="1:9" x14ac:dyDescent="0.55000000000000004">
      <c r="A6" s="7">
        <v>2</v>
      </c>
      <c r="B6" s="12" t="s">
        <v>15</v>
      </c>
      <c r="C6" s="4">
        <v>2975</v>
      </c>
      <c r="D6" s="4">
        <v>2975</v>
      </c>
      <c r="E6" s="10" t="s">
        <v>26</v>
      </c>
      <c r="F6" s="14" t="s">
        <v>18</v>
      </c>
      <c r="G6" s="14" t="s">
        <v>18</v>
      </c>
      <c r="H6" s="10" t="s">
        <v>14</v>
      </c>
      <c r="I6" s="14" t="s">
        <v>61</v>
      </c>
    </row>
    <row r="7" spans="1:9" x14ac:dyDescent="0.55000000000000004">
      <c r="A7" s="7">
        <v>3</v>
      </c>
      <c r="B7" s="12" t="s">
        <v>23</v>
      </c>
      <c r="C7" s="4">
        <v>84455.039999999994</v>
      </c>
      <c r="D7" s="4">
        <v>84455.039999999994</v>
      </c>
      <c r="E7" s="10" t="s">
        <v>26</v>
      </c>
      <c r="F7" s="14" t="s">
        <v>27</v>
      </c>
      <c r="G7" s="14" t="s">
        <v>27</v>
      </c>
      <c r="H7" s="10" t="s">
        <v>14</v>
      </c>
      <c r="I7" s="14" t="s">
        <v>62</v>
      </c>
    </row>
    <row r="8" spans="1:9" x14ac:dyDescent="0.55000000000000004">
      <c r="A8" s="7">
        <v>4</v>
      </c>
      <c r="B8" s="12" t="s">
        <v>24</v>
      </c>
      <c r="C8" s="4">
        <v>3688.8</v>
      </c>
      <c r="D8" s="4">
        <v>3688.8</v>
      </c>
      <c r="E8" s="10" t="s">
        <v>26</v>
      </c>
      <c r="F8" s="14" t="s">
        <v>27</v>
      </c>
      <c r="G8" s="14" t="s">
        <v>27</v>
      </c>
      <c r="H8" s="10" t="s">
        <v>14</v>
      </c>
      <c r="I8" s="14" t="s">
        <v>63</v>
      </c>
    </row>
    <row r="9" spans="1:9" x14ac:dyDescent="0.55000000000000004">
      <c r="A9" s="7">
        <v>5</v>
      </c>
      <c r="B9" s="12" t="s">
        <v>25</v>
      </c>
      <c r="C9" s="4">
        <v>2459.1999999999998</v>
      </c>
      <c r="D9" s="4">
        <v>2459.1999999999998</v>
      </c>
      <c r="E9" s="10" t="s">
        <v>26</v>
      </c>
      <c r="F9" s="14" t="s">
        <v>27</v>
      </c>
      <c r="G9" s="14" t="s">
        <v>27</v>
      </c>
      <c r="H9" s="10" t="s">
        <v>14</v>
      </c>
      <c r="I9" s="14" t="s">
        <v>64</v>
      </c>
    </row>
    <row r="10" spans="1:9" x14ac:dyDescent="0.55000000000000004">
      <c r="A10" s="7"/>
      <c r="B10" s="12"/>
      <c r="C10" s="4"/>
      <c r="D10" s="4"/>
      <c r="E10" s="14"/>
      <c r="F10" s="14"/>
      <c r="G10" s="14"/>
      <c r="H10" s="4"/>
      <c r="I10" s="14"/>
    </row>
    <row r="11" spans="1:9" x14ac:dyDescent="0.55000000000000004">
      <c r="A11" s="7"/>
      <c r="B11" s="15" t="s">
        <v>19</v>
      </c>
      <c r="C11" s="5">
        <f>SUM(C5:C10)</f>
        <v>97578.04</v>
      </c>
      <c r="D11" s="5">
        <f>SUM(D5:D10)</f>
        <v>97578.04</v>
      </c>
      <c r="E11" s="15"/>
      <c r="F11" s="15"/>
      <c r="G11" s="15"/>
      <c r="H11" s="5"/>
      <c r="I11" s="15"/>
    </row>
    <row r="13" spans="1:9" x14ac:dyDescent="0.55000000000000004">
      <c r="A13" s="6"/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2" fitToHeight="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H1"/>
  <sheetViews>
    <sheetView workbookViewId="0">
      <selection activeCell="F1" sqref="F1"/>
    </sheetView>
  </sheetViews>
  <sheetFormatPr defaultRowHeight="14.25" x14ac:dyDescent="0.2"/>
  <cols>
    <col min="6" max="6" width="9.375" style="16" bestFit="1" customWidth="1"/>
    <col min="7" max="8" width="9" style="16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ต.ค.66</vt:lpstr>
      <vt:lpstr>พ.ย.66</vt:lpstr>
      <vt:lpstr>ธ.ค.66</vt:lpstr>
      <vt:lpstr>ม.ค. 67</vt:lpstr>
      <vt:lpstr>ก.พ. 67</vt:lpstr>
      <vt:lpstr>มี.ค. 67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cp:lastPrinted>2024-04-24T09:03:56Z</cp:lastPrinted>
  <dcterms:created xsi:type="dcterms:W3CDTF">2024-04-24T04:46:03Z</dcterms:created>
  <dcterms:modified xsi:type="dcterms:W3CDTF">2024-04-24T09:04:23Z</dcterms:modified>
</cp:coreProperties>
</file>